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2015" sheetId="1" r:id="rId1"/>
    <sheet name="2016 и 2017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<sst xmlns="http://schemas.openxmlformats.org/spreadsheetml/2006/main" count="66" uniqueCount="42">
  <si>
    <t xml:space="preserve">МЕЖБЮДЖЕТНЫЕ ТРАНСФЕРТЫ, </t>
  </si>
  <si>
    <t>(тыс. рублей)</t>
  </si>
  <si>
    <t>Код бюджетной классификации</t>
  </si>
  <si>
    <t>Источники доходов</t>
  </si>
  <si>
    <t>Сумма</t>
  </si>
  <si>
    <t>2 02 00000 00 0000 000</t>
  </si>
  <si>
    <t>БЕЗВОЗМЕЗДНЫЕ ПОСТУПЛЕНИЯ ОТ ДРУГИХ БЮДЖЕТОВ БЮДЖЕТНОЙ СИСТЕМЫ РОССИЙСКОЙ ФЕДЕРАЦИИ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</si>
  <si>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</si>
  <si>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</si>
  <si>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 из областного фонда финансовой поддержки поселений</t>
  </si>
  <si>
    <t>Дотации бюджетам поселений на выравнивание бюджетной обеспеченности из районного фонда финансовой поддержки поселений</t>
  </si>
  <si>
    <t>2 02 03000 00 0000 151</t>
  </si>
  <si>
    <t>Субвенции бюджетам 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</si>
  <si>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</si>
  <si>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</si>
  <si>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Субвенции бюджетам поселений на осуществление отдельных государственных полномочий Ленинградской области в сфере административных правоотношений</t>
  </si>
  <si>
    <t xml:space="preserve">ПЛАНИРУЕМЫЕ К ПОСТУПЛЕНИЮ ИЗ ДРУГИХ БЮДЖЕТОВ </t>
  </si>
  <si>
    <t>БЮДЖЕТНОЙ СИСТЕМЫ  РОССИЙСКОЙ ФЕДЕРАЦИИ В</t>
  </si>
  <si>
    <t>БЮДЖЕТ МО СЕРТОЛОВО В 2015 ГОДУ</t>
  </si>
  <si>
    <t>Приложение № 3</t>
  </si>
  <si>
    <t>Приложение № 4</t>
  </si>
  <si>
    <t>2016 год</t>
  </si>
  <si>
    <t>2017 год</t>
  </si>
  <si>
    <t>к решению совета депутатов</t>
  </si>
  <si>
    <t xml:space="preserve">  к решению совета депутатов</t>
  </si>
  <si>
    <t xml:space="preserve">БЮДЖЕТ МО СЕРТОЛОВО В ПЛАНОВОМ ПЕРИОДЕ </t>
  </si>
  <si>
    <t>2016 И 2017 ГОДОВ</t>
  </si>
  <si>
    <t>2 02 01001 13 0000 151</t>
  </si>
  <si>
    <t>Дотации бюджетам городских поселений на выравнивание бюджетной обеспеченности из областного фонда финансовой поддержки поселений</t>
  </si>
  <si>
    <t>Дотации бюджетам городских поселений на выравнивание бюджетной обеспеченности из районного фонда финансовой поддержки поселений</t>
  </si>
  <si>
    <t>2 02 02000 00 0000 151</t>
  </si>
  <si>
    <r>
      <t xml:space="preserve">Субсидии бюджетам </t>
    </r>
    <r>
      <rPr>
        <b/>
        <sz val="12"/>
        <color indexed="8"/>
        <rFont val="Times New Roman"/>
        <family val="1"/>
      </rPr>
      <t>бюджетной системы</t>
    </r>
    <r>
      <rPr>
        <b/>
        <sz val="12"/>
        <rFont val="Times New Roman"/>
        <family val="1"/>
      </rPr>
      <t xml:space="preserve"> Российской Федерации (межбюджетные субсидии)</t>
    </r>
  </si>
  <si>
    <t>2 02 02216 13 0000 151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</si>
  <si>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</si>
  <si>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</si>
  <si>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</si>
  <si>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</si>
  <si>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</si>
  <si>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2 02 03024 13 0000 151</t>
  </si>
  <si>
    <t>Субвенции бюджетам городских поселений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</si>
  <si>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Субвенции бюджетам городских поселений на осуществление отдельных государственных полномочий Ленинградской области в сфере административных правоотношений</t>
  </si>
  <si>
    <t>от 23.06.2015 г.  № 27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</si>
</sst>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right" vertical="top"/>
    </xf>
    <xf numFmtId="168" fontId="1" fillId="0" borderId="1" xfId="0" applyNumberFormat="1" applyFont="1" applyBorder="1" applyAlignment="1">
      <alignment horizontal="right" vertical="top"/>
    </xf>
    <xf numFmtId="168" fontId="2" fillId="0" borderId="1" xfId="0" applyNumberFormat="1" applyFont="1" applyBorder="1" applyAlignment="1">
      <alignment vertical="top"/>
    </xf>
    <xf numFmtId="168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8" fontId="1" fillId="0" borderId="1" xfId="0" applyNumberFormat="1" applyFont="1" applyBorder="1" applyAlignment="1">
      <alignment vertical="top" wrapText="1"/>
    </xf>
    <xf numFmtId="168" fontId="1" fillId="0" borderId="2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C3" sqref="C3"/>
    </sheetView>
  </sheetViews>
  <sheetFormatPr defaultColWidth="9.00390625" defaultRowHeight="12.75"/>
  <cols>
    <col min="1" max="1" width="27.125" style="0" customWidth="1"/>
    <col min="2" max="2" width="48.625" style="0" customWidth="1"/>
    <col min="3" max="3" width="15.125" style="0" customWidth="1"/>
  </cols>
  <sheetData>
    <row r="1" ht="15.75">
      <c r="C1" s="2" t="s">
        <v>19</v>
      </c>
    </row>
    <row r="2" ht="15.75">
      <c r="C2" s="2" t="s">
        <v>24</v>
      </c>
    </row>
    <row r="3" ht="15.75">
      <c r="C3" s="2" t="s">
        <v>41</v>
      </c>
    </row>
    <row r="4" ht="18.75">
      <c r="A4" s="3"/>
    </row>
    <row r="5" ht="10.5" customHeight="1">
      <c r="A5" s="4"/>
    </row>
    <row r="6" spans="1:3" ht="18.75">
      <c r="A6" s="20" t="s">
        <v>0</v>
      </c>
      <c r="B6" s="20"/>
      <c r="C6" s="20"/>
    </row>
    <row r="7" spans="1:3" ht="18.75">
      <c r="A7" s="20" t="s">
        <v>16</v>
      </c>
      <c r="B7" s="20"/>
      <c r="C7" s="20"/>
    </row>
    <row r="8" spans="1:3" ht="18.75">
      <c r="A8" s="20" t="s">
        <v>17</v>
      </c>
      <c r="B8" s="20"/>
      <c r="C8" s="20"/>
    </row>
    <row r="9" spans="1:3" ht="18.75">
      <c r="A9" s="20" t="s">
        <v>18</v>
      </c>
      <c r="B9" s="20"/>
      <c r="C9" s="20"/>
    </row>
    <row r="10" spans="1:3" ht="15" customHeight="1">
      <c r="A10" s="21" t="s">
        <v>1</v>
      </c>
      <c r="B10" s="21"/>
      <c r="C10" s="21"/>
    </row>
    <row r="11" spans="1:3" ht="31.5">
      <c r="A11" s="11" t="s">
        <v>2</v>
      </c>
      <c r="B11" s="11" t="s">
        <v>3</v>
      </c>
      <c r="C11" s="11" t="s">
        <v>4</v>
      </c>
    </row>
    <row r="12" spans="1:3" ht="47.25">
      <c r="A12" s="5" t="s">
        <v>5</v>
      </c>
      <c r="B12" s="6" t="s">
        <v>6</v>
      </c>
      <c r="C12" s="12">
        <f>C13+C16+C19</f>
        <v>69979.378</v>
      </c>
    </row>
    <row r="13" spans="1:3" ht="31.5">
      <c r="A13" s="5" t="s">
        <v>7</v>
      </c>
      <c r="B13" s="6" t="s">
        <v>8</v>
      </c>
      <c r="C13" s="12">
        <f>SUM(C14:C15)</f>
        <v>52868.7</v>
      </c>
    </row>
    <row r="14" spans="1:3" ht="63">
      <c r="A14" s="7" t="s">
        <v>27</v>
      </c>
      <c r="B14" s="8" t="s">
        <v>28</v>
      </c>
      <c r="C14" s="13">
        <v>18589.3</v>
      </c>
    </row>
    <row r="15" spans="1:3" ht="63">
      <c r="A15" s="7" t="s">
        <v>27</v>
      </c>
      <c r="B15" s="8" t="s">
        <v>29</v>
      </c>
      <c r="C15" s="13">
        <v>34279.4</v>
      </c>
    </row>
    <row r="16" spans="1:3" ht="47.25" customHeight="1">
      <c r="A16" s="5" t="s">
        <v>30</v>
      </c>
      <c r="B16" s="17" t="s">
        <v>31</v>
      </c>
      <c r="C16" s="12">
        <f>SUM(C17:C18)</f>
        <v>13486.5</v>
      </c>
    </row>
    <row r="17" spans="1:3" ht="47.25">
      <c r="A17" s="7" t="s">
        <v>34</v>
      </c>
      <c r="B17" s="8" t="s">
        <v>35</v>
      </c>
      <c r="C17" s="13">
        <v>10000</v>
      </c>
    </row>
    <row r="18" spans="1:3" ht="127.5" customHeight="1">
      <c r="A18" s="7" t="s">
        <v>32</v>
      </c>
      <c r="B18" s="8" t="s">
        <v>33</v>
      </c>
      <c r="C18" s="13">
        <f>1467+2019.5</f>
        <v>3486.5</v>
      </c>
    </row>
    <row r="19" spans="1:3" ht="36" customHeight="1">
      <c r="A19" s="5" t="s">
        <v>11</v>
      </c>
      <c r="B19" s="6" t="s">
        <v>12</v>
      </c>
      <c r="C19" s="12">
        <f>SUM(C20:C22)</f>
        <v>3624.178</v>
      </c>
    </row>
    <row r="20" spans="1:3" ht="63">
      <c r="A20" s="7" t="s">
        <v>36</v>
      </c>
      <c r="B20" s="8" t="s">
        <v>37</v>
      </c>
      <c r="C20" s="13">
        <f>2002.8-58.822</f>
        <v>1943.978</v>
      </c>
    </row>
    <row r="21" spans="1:3" ht="78.75">
      <c r="A21" s="7" t="s">
        <v>38</v>
      </c>
      <c r="B21" s="8" t="s">
        <v>39</v>
      </c>
      <c r="C21" s="13">
        <v>1110.1</v>
      </c>
    </row>
    <row r="22" spans="1:3" ht="63">
      <c r="A22" s="7" t="s">
        <v>38</v>
      </c>
      <c r="B22" s="8" t="s">
        <v>40</v>
      </c>
      <c r="C22" s="13">
        <v>570.1</v>
      </c>
    </row>
    <row r="23" ht="15.75">
      <c r="A23" s="1"/>
    </row>
  </sheetData>
  <mergeCells count="5">
    <mergeCell ref="A8:C8"/>
    <mergeCell ref="A9:C9"/>
    <mergeCell ref="A10:C10"/>
    <mergeCell ref="A6:C6"/>
    <mergeCell ref="A7:C7"/>
  </mergeCells>
  <printOptions/>
  <pageMargins left="0.8661417322834646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23.75390625" style="0" customWidth="1"/>
    <col min="2" max="2" width="44.875" style="0" customWidth="1"/>
    <col min="3" max="4" width="11.25390625" style="0" customWidth="1"/>
  </cols>
  <sheetData>
    <row r="1" ht="15.75">
      <c r="D1" s="2" t="s">
        <v>20</v>
      </c>
    </row>
    <row r="2" spans="2:4" ht="15.75">
      <c r="B2" s="22" t="s">
        <v>23</v>
      </c>
      <c r="C2" s="22"/>
      <c r="D2" s="22"/>
    </row>
    <row r="3" ht="15.75">
      <c r="D3" s="2" t="s">
        <v>41</v>
      </c>
    </row>
    <row r="4" ht="18.75">
      <c r="A4" s="3"/>
    </row>
    <row r="5" ht="18.75">
      <c r="A5" s="4"/>
    </row>
    <row r="6" spans="1:4" ht="18.75">
      <c r="A6" s="20" t="s">
        <v>0</v>
      </c>
      <c r="B6" s="20"/>
      <c r="C6" s="20"/>
      <c r="D6" s="20"/>
    </row>
    <row r="7" spans="1:4" ht="18.75">
      <c r="A7" s="20" t="s">
        <v>16</v>
      </c>
      <c r="B7" s="20"/>
      <c r="C7" s="20"/>
      <c r="D7" s="20"/>
    </row>
    <row r="8" spans="1:4" ht="18.75">
      <c r="A8" s="20" t="s">
        <v>17</v>
      </c>
      <c r="B8" s="20"/>
      <c r="C8" s="20"/>
      <c r="D8" s="20"/>
    </row>
    <row r="9" spans="1:4" ht="18.75">
      <c r="A9" s="20" t="s">
        <v>25</v>
      </c>
      <c r="B9" s="20"/>
      <c r="C9" s="20"/>
      <c r="D9" s="20"/>
    </row>
    <row r="10" spans="1:4" ht="18.75">
      <c r="A10" s="20" t="s">
        <v>26</v>
      </c>
      <c r="B10" s="20"/>
      <c r="C10" s="20"/>
      <c r="D10" s="20"/>
    </row>
    <row r="11" spans="1:4" ht="15" customHeight="1">
      <c r="A11" s="21" t="s">
        <v>1</v>
      </c>
      <c r="B11" s="21"/>
      <c r="C11" s="21"/>
      <c r="D11" s="21"/>
    </row>
    <row r="12" spans="1:4" ht="31.5">
      <c r="A12" s="16" t="s">
        <v>2</v>
      </c>
      <c r="B12" s="16" t="s">
        <v>3</v>
      </c>
      <c r="C12" s="16" t="s">
        <v>21</v>
      </c>
      <c r="D12" s="16" t="s">
        <v>22</v>
      </c>
    </row>
    <row r="13" spans="1:4" ht="63">
      <c r="A13" s="5" t="s">
        <v>5</v>
      </c>
      <c r="B13" s="6" t="s">
        <v>6</v>
      </c>
      <c r="C13" s="14">
        <f>C14+C17+C19</f>
        <v>65297.3</v>
      </c>
      <c r="D13" s="14">
        <f>D14+D17+D19</f>
        <v>83959.6</v>
      </c>
    </row>
    <row r="14" spans="1:4" ht="31.5">
      <c r="A14" s="5" t="s">
        <v>7</v>
      </c>
      <c r="B14" s="6" t="s">
        <v>8</v>
      </c>
      <c r="C14" s="14">
        <f>SUM(C15:C16)</f>
        <v>56614.3</v>
      </c>
      <c r="D14" s="14">
        <f>SUM(D15:D16)</f>
        <v>60276.6</v>
      </c>
    </row>
    <row r="15" spans="1:4" ht="50.25" customHeight="1">
      <c r="A15" s="7" t="s">
        <v>27</v>
      </c>
      <c r="B15" s="8" t="s">
        <v>9</v>
      </c>
      <c r="C15" s="18">
        <v>21957.8</v>
      </c>
      <c r="D15" s="15">
        <v>25238.9</v>
      </c>
    </row>
    <row r="16" spans="1:4" ht="51.75" customHeight="1">
      <c r="A16" s="7" t="s">
        <v>27</v>
      </c>
      <c r="B16" s="8" t="s">
        <v>10</v>
      </c>
      <c r="C16" s="18">
        <v>34656.5</v>
      </c>
      <c r="D16" s="15">
        <v>35037.7</v>
      </c>
    </row>
    <row r="17" spans="1:4" ht="47.25" customHeight="1">
      <c r="A17" s="5" t="s">
        <v>30</v>
      </c>
      <c r="B17" s="17" t="s">
        <v>31</v>
      </c>
      <c r="C17" s="12">
        <f>SUM(C18:C18)</f>
        <v>5000</v>
      </c>
      <c r="D17" s="12">
        <f>SUM(D18:D18)</f>
        <v>20000</v>
      </c>
    </row>
    <row r="18" spans="1:4" ht="63">
      <c r="A18" s="7" t="s">
        <v>34</v>
      </c>
      <c r="B18" s="8" t="s">
        <v>35</v>
      </c>
      <c r="C18" s="13">
        <v>5000</v>
      </c>
      <c r="D18" s="13">
        <v>20000</v>
      </c>
    </row>
    <row r="19" spans="1:4" ht="36" customHeight="1">
      <c r="A19" s="5" t="s">
        <v>11</v>
      </c>
      <c r="B19" s="6" t="s">
        <v>12</v>
      </c>
      <c r="C19" s="14">
        <f>SUM(C20:C22)</f>
        <v>3682.9999999999995</v>
      </c>
      <c r="D19" s="14">
        <f>SUM(D20:D22)</f>
        <v>3682.9999999999995</v>
      </c>
    </row>
    <row r="20" spans="1:4" ht="68.25" customHeight="1">
      <c r="A20" s="9" t="s">
        <v>36</v>
      </c>
      <c r="B20" s="10" t="s">
        <v>13</v>
      </c>
      <c r="C20" s="19">
        <v>2002.8</v>
      </c>
      <c r="D20" s="15">
        <v>2002.8</v>
      </c>
    </row>
    <row r="21" spans="1:4" ht="84" customHeight="1">
      <c r="A21" s="7" t="s">
        <v>38</v>
      </c>
      <c r="B21" s="8" t="s">
        <v>14</v>
      </c>
      <c r="C21" s="18">
        <v>1110.1</v>
      </c>
      <c r="D21" s="15">
        <v>1110.1</v>
      </c>
    </row>
    <row r="22" spans="1:4" ht="69.75" customHeight="1">
      <c r="A22" s="7" t="s">
        <v>38</v>
      </c>
      <c r="B22" s="8" t="s">
        <v>15</v>
      </c>
      <c r="C22" s="18">
        <v>570.1</v>
      </c>
      <c r="D22" s="15">
        <v>570.1</v>
      </c>
    </row>
    <row r="23" ht="15.75">
      <c r="A23" s="1"/>
    </row>
  </sheetData>
  <mergeCells count="7">
    <mergeCell ref="B2:D2"/>
    <mergeCell ref="A11:D11"/>
    <mergeCell ref="A6:D6"/>
    <mergeCell ref="A7:D7"/>
    <mergeCell ref="A8:D8"/>
    <mergeCell ref="A9:D9"/>
    <mergeCell ref="A10:D10"/>
  </mergeCells>
  <printOptions/>
  <pageMargins left="0.7874015748031497" right="0.4724409448818898" top="0.7480314960629921" bottom="0.7480314960629921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Сертолово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КФ</dc:creator>
  <cp:keywords/>
  <dc:description/>
  <cp:lastModifiedBy>MARIYA</cp:lastModifiedBy>
  <cp:lastPrinted>2015-06-10T13:48:28Z</cp:lastPrinted>
  <dcterms:created xsi:type="dcterms:W3CDTF">2014-10-27T07:55:17Z</dcterms:created>
  <dcterms:modified xsi:type="dcterms:W3CDTF">2015-06-25T12:32:42Z</dcterms:modified>
  <cp:category/>
  <cp:version/>
  <cp:contentType/>
  <cp:contentStatus/>
</cp:coreProperties>
</file>